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M10" i="3" s="1"/>
  <c r="K9" i="3"/>
  <c r="L10" i="3"/>
  <c r="H11" i="3"/>
  <c r="M11" i="3" s="1"/>
  <c r="O10" i="3"/>
  <c r="J10" i="3"/>
  <c r="I9" i="3"/>
  <c r="AF5" i="3"/>
  <c r="F11" i="3" l="1"/>
  <c r="N11" i="3" s="1"/>
  <c r="I11" i="3"/>
  <c r="L11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<sst xmlns="http://schemas.openxmlformats.org/spreadsheetml/2006/main" count="69" uniqueCount="29">
  <si>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</si>
  <si>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</si>
  <si>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</si>
  <si>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</si>
  <si>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</si>
  <si>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</si>
  <si>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</si>
  <si>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</si>
  <si>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</si>
  <si>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</si>
  <si>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</si>
  <si>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</si>
  <si>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</si>
  <si>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</si>
  <si>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</si>
  <si>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</si>
  <si>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</si>
  <si>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</si>
  <si>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</si>
  <si>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KaKa = Kauhajoen Karhu  (1910)</t>
  </si>
  <si>
    <t>9.</t>
  </si>
  <si>
    <t>KaKa</t>
  </si>
  <si>
    <t>Miika Ala-Villamo</t>
  </si>
  <si>
    <t>14.2.1994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</si>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</sst>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20</v>
      </c>
      <c r="Z4" s="1" t="s">
        <v>21</v>
      </c>
      <c r="AA4" s="12">
        <v>6</v>
      </c>
      <c r="AB4" s="12">
        <v>0</v>
      </c>
      <c r="AC4" s="12">
        <v>0</v>
      </c>
      <c r="AD4" s="12">
        <v>2</v>
      </c>
      <c r="AE4" s="12">
        <v>7</v>
      </c>
      <c r="AF4" s="66">
        <v>0.41170000000000001</v>
      </c>
      <c r="AG4" s="10">
        <v>17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7</v>
      </c>
      <c r="AF5" s="37">
        <f>PRODUCT(AE5/AG5)</f>
        <v>0.41176470588235292</v>
      </c>
      <c r="AG5" s="21">
        <f>SUM(AG4:AG4)</f>
        <v>17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6</v>
      </c>
      <c r="F10" s="48">
        <f>PRODUCT(AB5+AN5)</f>
        <v>0</v>
      </c>
      <c r="G10" s="48">
        <f>PRODUCT(AC5+AO5)</f>
        <v>0</v>
      </c>
      <c r="H10" s="48">
        <f>PRODUCT(AD5+AP5)</f>
        <v>2</v>
      </c>
      <c r="I10" s="48">
        <f>PRODUCT(AE5+AQ5)</f>
        <v>7</v>
      </c>
      <c r="J10" s="65">
        <f>PRODUCT(I10/K10)</f>
        <v>0.41176470588235292</v>
      </c>
      <c r="K10" s="10">
        <f>PRODUCT(AG5+AS5)</f>
        <v>17</v>
      </c>
      <c r="L10" s="54">
        <f>PRODUCT((F10+G10)/E10)</f>
        <v>0</v>
      </c>
      <c r="M10" s="54">
        <f>PRODUCT(H10/E10)</f>
        <v>0.33333333333333331</v>
      </c>
      <c r="N10" s="54">
        <f>PRODUCT((F10+G10+H10)/E10)</f>
        <v>0.33333333333333331</v>
      </c>
      <c r="O10" s="54">
        <f>PRODUCT(I10/E10)</f>
        <v>1.1666666666666667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6</v>
      </c>
      <c r="F11" s="48">
        <f t="shared" ref="F11:I11" si="0">SUM(F8:F10)</f>
        <v>0</v>
      </c>
      <c r="G11" s="48">
        <f t="shared" si="0"/>
        <v>0</v>
      </c>
      <c r="H11" s="48">
        <f t="shared" si="0"/>
        <v>2</v>
      </c>
      <c r="I11" s="48">
        <f t="shared" si="0"/>
        <v>7</v>
      </c>
      <c r="J11" s="65">
        <f>PRODUCT(I11/K11)</f>
        <v>0.41176470588235292</v>
      </c>
      <c r="K11" s="16">
        <f>SUM(K8:K10)</f>
        <v>17</v>
      </c>
      <c r="L11" s="54">
        <f>PRODUCT((F11+G11)/E11)</f>
        <v>0</v>
      </c>
      <c r="M11" s="54">
        <f>PRODUCT(H11/E11)</f>
        <v>0.33333333333333331</v>
      </c>
      <c r="N11" s="54">
        <f>PRODUCT((F11+G11+H11)/E11)</f>
        <v>0.33333333333333331</v>
      </c>
      <c r="O11" s="54">
        <f>PRODUCT(I11/E11)</f>
        <v>1.1666666666666667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AH176" s="10"/>
      <c r="AI176" s="10"/>
      <c r="AJ176" s="10"/>
      <c r="AK176" s="10"/>
      <c r="AL176" s="10"/>
    </row>
    <row r="177" spans="20:21" x14ac:dyDescent="0.25">
      <c r="T177" s="17"/>
      <c r="U177" s="17"/>
    </row>
    <row r="178" spans="20:21" x14ac:dyDescent="0.25">
      <c r="T178" s="17"/>
      <c r="U178" s="17"/>
    </row>
    <row r="179" spans="20:21" x14ac:dyDescent="0.25">
      <c r="T179" s="17"/>
      <c r="U179" s="17"/>
    </row>
    <row r="180" spans="20:21" x14ac:dyDescent="0.25">
      <c r="T180" s="17"/>
      <c r="U180" s="17"/>
    </row>
    <row r="181" spans="20:21" x14ac:dyDescent="0.25">
      <c r="T181" s="17"/>
      <c r="U181" s="17"/>
    </row>
    <row r="182" spans="20:21" x14ac:dyDescent="0.25">
      <c r="T182" s="17"/>
      <c r="U182" s="17"/>
    </row>
    <row r="183" spans="20:21" x14ac:dyDescent="0.25">
      <c r="T183" s="17"/>
      <c r="U183" s="17"/>
    </row>
    <row r="184" spans="20:21" x14ac:dyDescent="0.25">
      <c r="T184" s="17"/>
      <c r="U184" s="17"/>
    </row>
    <row r="185" spans="20:21" x14ac:dyDescent="0.25">
      <c r="T185" s="17"/>
      <c r="U185" s="17"/>
    </row>
    <row r="186" spans="20:21" x14ac:dyDescent="0.25">
      <c r="T186" s="17"/>
      <c r="U186" s="17"/>
    </row>
    <row r="187" spans="20:21" x14ac:dyDescent="0.25">
      <c r="T187" s="17"/>
      <c r="U187" s="17"/>
    </row>
    <row r="188" spans="20:21" x14ac:dyDescent="0.25">
      <c r="T188" s="17"/>
      <c r="U188" s="17"/>
    </row>
    <row r="189" spans="20:21" x14ac:dyDescent="0.25">
      <c r="T189" s="17"/>
      <c r="U1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2018-08-28T20:12:18Z</dcterms:modified>
</cp:coreProperties>
</file>